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6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<sst xmlns="http://schemas.openxmlformats.org/spreadsheetml/2006/main" count="117" uniqueCount="86">
  <si>
    <t>MUŽI</t>
  </si>
  <si>
    <t>St.č.</t>
  </si>
  <si>
    <t>Jméno</t>
  </si>
  <si>
    <t>Ročník</t>
  </si>
  <si>
    <t>Ø (min/km)</t>
  </si>
  <si>
    <t>ŽENY</t>
  </si>
  <si>
    <t>Bydliště/klub</t>
  </si>
  <si>
    <t>Čas</t>
  </si>
  <si>
    <t>Pořadí</t>
  </si>
  <si>
    <t>Předvánoční kros 2012-výsledky</t>
  </si>
  <si>
    <t>délka trati 11km, převýšení 293m</t>
  </si>
  <si>
    <t>Jiří Březina</t>
  </si>
  <si>
    <t>ACER BIKE TEAM</t>
  </si>
  <si>
    <t>Pavel Pohanka</t>
  </si>
  <si>
    <t>Brno</t>
  </si>
  <si>
    <t>Zbyněk Ondra</t>
  </si>
  <si>
    <t>Ivančice</t>
  </si>
  <si>
    <t>Milan Šipl</t>
  </si>
  <si>
    <t>Petr Janek</t>
  </si>
  <si>
    <t>Magda Krejčová</t>
  </si>
  <si>
    <t>Pavel Šrámek</t>
  </si>
  <si>
    <t>Vysoké Popovice</t>
  </si>
  <si>
    <t>Libor Hlaváč</t>
  </si>
  <si>
    <t>Ivan Veškrna</t>
  </si>
  <si>
    <t>Tereza Procházková</t>
  </si>
  <si>
    <t>Ořechov</t>
  </si>
  <si>
    <t>Roman Salák</t>
  </si>
  <si>
    <t>Říčany</t>
  </si>
  <si>
    <t>Renata Zavřelová</t>
  </si>
  <si>
    <t>Jaroslav Dušil</t>
  </si>
  <si>
    <t>Richard Kostka</t>
  </si>
  <si>
    <t>Ladislav Stratil</t>
  </si>
  <si>
    <t>Zbýšov</t>
  </si>
  <si>
    <t>Martin Kadlec</t>
  </si>
  <si>
    <t>Říčky</t>
  </si>
  <si>
    <t>Oldřich Blecha</t>
  </si>
  <si>
    <t>Ladislav Čech</t>
  </si>
  <si>
    <t>Mokrá</t>
  </si>
  <si>
    <t>Lukáš Bár</t>
  </si>
  <si>
    <t>Jaroslav Kropáček</t>
  </si>
  <si>
    <t>Dana Szabová</t>
  </si>
  <si>
    <t>Mokrá-Horákov</t>
  </si>
  <si>
    <t>Miloš Doležal</t>
  </si>
  <si>
    <t>Josef Kunc</t>
  </si>
  <si>
    <t>Vyškov</t>
  </si>
  <si>
    <t>Patrik Ptáček</t>
  </si>
  <si>
    <t>Silůvky</t>
  </si>
  <si>
    <t>Pavel Ptáček</t>
  </si>
  <si>
    <t>Pavel Záděra</t>
  </si>
  <si>
    <t>Miloš Brichta</t>
  </si>
  <si>
    <t>Lenka Horáková</t>
  </si>
  <si>
    <t>Ivo Zejda</t>
  </si>
  <si>
    <t>Pavel Kupka</t>
  </si>
  <si>
    <t>Lukovany</t>
  </si>
  <si>
    <t>Hana Vejrostová</t>
  </si>
  <si>
    <t>Pardubice</t>
  </si>
  <si>
    <t>Tomáš Vojtíšek</t>
  </si>
  <si>
    <t>Jana Bendová</t>
  </si>
  <si>
    <t>Pavel Kříž</t>
  </si>
  <si>
    <t>Rosice</t>
  </si>
  <si>
    <t>Babice</t>
  </si>
  <si>
    <t>Prštice</t>
  </si>
  <si>
    <t>Ondřej Kříž</t>
  </si>
  <si>
    <t>Ostrovačice</t>
  </si>
  <si>
    <t>Eva Bukovjanová</t>
  </si>
  <si>
    <t>INKOSPOR TEAM</t>
  </si>
  <si>
    <t>Václav Strnad</t>
  </si>
  <si>
    <t>Veslařská</t>
  </si>
  <si>
    <t>Alexandr Mrůzek</t>
  </si>
  <si>
    <t>Vladimír Cetkovský</t>
  </si>
  <si>
    <t>Předklášteří</t>
  </si>
  <si>
    <t>Jiří Vemola</t>
  </si>
  <si>
    <t>Lomnice</t>
  </si>
  <si>
    <t>Roman Březina</t>
  </si>
  <si>
    <t>Rostislav Stříbrný</t>
  </si>
  <si>
    <t>AC MORAVSKÁ SLAVIA</t>
  </si>
  <si>
    <t>Josef Kún</t>
  </si>
  <si>
    <t>BETA URSUS</t>
  </si>
  <si>
    <t>Radek Šlezinger</t>
  </si>
  <si>
    <t>Jiří Maršálek</t>
  </si>
  <si>
    <t>Radek Kunovský</t>
  </si>
  <si>
    <t>Popůvky</t>
  </si>
  <si>
    <t>Michal Chadim</t>
  </si>
  <si>
    <t>Petr Horák</t>
  </si>
  <si>
    <t>teplota -3 st.C, zataženo</t>
  </si>
  <si>
    <t>Dušan Alman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</si>
</sst>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[$-F400]h:mm:ss\ AM/PM"/>
    <numFmt numFmtId="166" formatCode="0.0"/>
    <numFmt numFmtId="167" formatCode="0.000"/>
    <numFmt numFmtId="168" formatCode="h:mm:ss;@"/>
  </numFmts>
  <fonts count="7">
    <font>
      <sz val="10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8"/>
      <name val="Arial"/>
      <family val="0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46" fontId="0" fillId="0" borderId="13" xfId="0" applyNumberFormat="1" applyBorder="1" applyAlignment="1">
      <alignment horizontal="center"/>
    </xf>
    <xf numFmtId="46" fontId="0" fillId="0" borderId="14" xfId="0" applyNumberFormat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8" fontId="0" fillId="0" borderId="21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164" fontId="0" fillId="0" borderId="7" xfId="0" applyNumberFormat="1" applyBorder="1" applyAlignment="1">
      <alignment/>
    </xf>
    <xf numFmtId="0" fontId="0" fillId="0" borderId="23" xfId="0" applyBorder="1" applyAlignment="1">
      <alignment/>
    </xf>
    <xf numFmtId="165" fontId="0" fillId="0" borderId="24" xfId="0" applyNumberFormat="1" applyBorder="1" applyAlignment="1">
      <alignment/>
    </xf>
    <xf numFmtId="164" fontId="0" fillId="0" borderId="27" xfId="0" applyNumberFormat="1" applyBorder="1" applyAlignment="1">
      <alignment horizontal="center"/>
    </xf>
    <xf numFmtId="168" fontId="0" fillId="0" borderId="28" xfId="0" applyNumberFormat="1" applyBorder="1" applyAlignment="1">
      <alignment horizontal="center"/>
    </xf>
    <xf numFmtId="21" fontId="0" fillId="0" borderId="29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21" fontId="0" fillId="0" borderId="30" xfId="0" applyNumberFormat="1" applyBorder="1" applyAlignment="1">
      <alignment horizontal="center"/>
    </xf>
    <xf numFmtId="168" fontId="0" fillId="0" borderId="31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9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7"/>
  <sheetViews>
    <sheetView tabSelected="1" zoomScale="75" zoomScaleNormal="75" workbookViewId="0" topLeftCell="A10">
      <selection activeCell="C19" sqref="C19"/>
    </sheetView>
  </sheetViews>
  <sheetFormatPr defaultColWidth="9.140625" defaultRowHeight="12.75"/>
  <cols>
    <col min="1" max="1" width="9.8515625" style="0" customWidth="1"/>
    <col min="2" max="2" width="7.421875" style="0" customWidth="1"/>
    <col min="3" max="3" width="37.00390625" style="0" customWidth="1"/>
    <col min="4" max="4" width="7.8515625" style="0" customWidth="1"/>
    <col min="5" max="5" width="32.140625" style="0" customWidth="1"/>
    <col min="6" max="7" width="12.7109375" style="0" customWidth="1"/>
  </cols>
  <sheetData>
    <row r="1" spans="2:8" ht="16.5" thickBot="1">
      <c r="B1" s="80" t="s">
        <v>9</v>
      </c>
      <c r="C1" s="81"/>
      <c r="D1" s="81"/>
      <c r="E1" s="81"/>
      <c r="F1" s="81"/>
      <c r="G1" s="81"/>
      <c r="H1" s="82"/>
    </row>
    <row r="2" spans="2:8" ht="13.5" thickBot="1">
      <c r="B2" s="19"/>
      <c r="C2" s="6"/>
      <c r="D2" s="6"/>
      <c r="E2" s="83" t="s">
        <v>10</v>
      </c>
      <c r="F2" s="84"/>
      <c r="G2" s="84"/>
      <c r="H2" s="85"/>
    </row>
    <row r="3" spans="2:16" ht="13.5" thickBot="1">
      <c r="B3" s="3"/>
      <c r="C3" s="4"/>
      <c r="D3" s="4"/>
      <c r="E3" s="86" t="s">
        <v>84</v>
      </c>
      <c r="F3" s="87"/>
      <c r="G3" s="87"/>
      <c r="H3" s="88"/>
      <c r="I3" s="5"/>
      <c r="J3" s="5"/>
      <c r="K3" s="5"/>
      <c r="L3" s="5"/>
      <c r="M3" s="5"/>
      <c r="N3" s="5"/>
      <c r="O3" s="5"/>
      <c r="P3" s="5"/>
    </row>
    <row r="4" spans="2:16" ht="13.5" thickBot="1">
      <c r="B4" s="27" t="s">
        <v>0</v>
      </c>
      <c r="C4" s="25"/>
      <c r="D4" s="44"/>
      <c r="E4" s="24"/>
      <c r="F4" s="23"/>
      <c r="G4" s="20"/>
      <c r="H4" s="20"/>
      <c r="I4" s="6"/>
      <c r="J4" s="6"/>
      <c r="K4" s="6"/>
      <c r="L4" s="6"/>
      <c r="M4" s="6"/>
      <c r="N4" s="6"/>
      <c r="O4" s="77"/>
      <c r="P4" s="79"/>
    </row>
    <row r="5" spans="2:16" ht="13.5" thickBot="1">
      <c r="B5" s="29" t="s">
        <v>1</v>
      </c>
      <c r="C5" s="42" t="s">
        <v>2</v>
      </c>
      <c r="D5" s="20" t="s">
        <v>3</v>
      </c>
      <c r="E5" s="43" t="s">
        <v>6</v>
      </c>
      <c r="F5" s="40" t="s">
        <v>7</v>
      </c>
      <c r="G5" s="41" t="s">
        <v>4</v>
      </c>
      <c r="H5" s="28" t="s">
        <v>8</v>
      </c>
      <c r="I5" s="6"/>
      <c r="J5" s="6"/>
      <c r="K5" s="6"/>
      <c r="L5" s="6"/>
      <c r="M5" s="6"/>
      <c r="N5" s="6"/>
      <c r="O5" s="77"/>
      <c r="P5" s="77"/>
    </row>
    <row r="6" spans="2:16" ht="12.75">
      <c r="B6" s="39">
        <v>39</v>
      </c>
      <c r="C6" s="38" t="s">
        <v>66</v>
      </c>
      <c r="D6" s="31">
        <v>1983</v>
      </c>
      <c r="E6" s="26" t="s">
        <v>67</v>
      </c>
      <c r="F6" s="49">
        <v>0.031122685185185187</v>
      </c>
      <c r="G6" s="55">
        <f>+F6/11</f>
        <v>0.002829335016835017</v>
      </c>
      <c r="H6" s="70">
        <v>1</v>
      </c>
      <c r="I6" s="7"/>
      <c r="J6" s="7"/>
      <c r="K6" s="7"/>
      <c r="L6" s="78"/>
      <c r="M6" s="78"/>
      <c r="N6" s="78"/>
      <c r="O6" s="79"/>
      <c r="P6" s="79"/>
    </row>
    <row r="7" spans="2:16" ht="12.75">
      <c r="B7" s="1">
        <v>49</v>
      </c>
      <c r="C7" s="36" t="s">
        <v>82</v>
      </c>
      <c r="D7" s="32">
        <v>1978</v>
      </c>
      <c r="E7" s="21" t="s">
        <v>14</v>
      </c>
      <c r="F7" s="50">
        <v>0.03142361111111111</v>
      </c>
      <c r="G7" s="54">
        <f aca="true" t="shared" si="0" ref="G7:G46">+F7/11</f>
        <v>0.002856691919191919</v>
      </c>
      <c r="H7" s="71">
        <v>2</v>
      </c>
      <c r="I7" s="53"/>
      <c r="J7" s="9"/>
      <c r="K7" s="10"/>
      <c r="L7" s="10"/>
      <c r="M7" s="10"/>
      <c r="N7" s="10"/>
      <c r="O7" s="8"/>
      <c r="P7" s="8"/>
    </row>
    <row r="8" spans="2:16" ht="12.75">
      <c r="B8" s="1">
        <v>26</v>
      </c>
      <c r="C8" s="36" t="s">
        <v>48</v>
      </c>
      <c r="D8" s="32">
        <v>1995</v>
      </c>
      <c r="E8" s="21" t="s">
        <v>46</v>
      </c>
      <c r="F8" s="50">
        <v>0.03196759259259259</v>
      </c>
      <c r="G8" s="54">
        <f t="shared" si="0"/>
        <v>0.0029061447811447806</v>
      </c>
      <c r="H8" s="71">
        <v>3</v>
      </c>
      <c r="I8" s="7"/>
      <c r="J8" s="7"/>
      <c r="K8" s="12"/>
      <c r="L8" s="11"/>
      <c r="M8" s="7"/>
      <c r="N8" s="13"/>
      <c r="O8" s="14"/>
      <c r="P8" s="15"/>
    </row>
    <row r="9" spans="2:16" ht="12.75">
      <c r="B9" s="1">
        <v>42</v>
      </c>
      <c r="C9" s="36" t="s">
        <v>71</v>
      </c>
      <c r="D9" s="32">
        <v>1977</v>
      </c>
      <c r="E9" s="21" t="s">
        <v>72</v>
      </c>
      <c r="F9" s="50">
        <v>0.03214120370370371</v>
      </c>
      <c r="G9" s="54">
        <f t="shared" si="0"/>
        <v>0.00292192760942761</v>
      </c>
      <c r="H9" s="71">
        <v>4</v>
      </c>
      <c r="I9" s="53"/>
      <c r="J9" s="7"/>
      <c r="K9" s="12"/>
      <c r="L9" s="11"/>
      <c r="M9" s="7"/>
      <c r="N9" s="13"/>
      <c r="O9" s="14"/>
      <c r="P9" s="15"/>
    </row>
    <row r="10" spans="2:16" ht="12.75">
      <c r="B10" s="1">
        <v>1</v>
      </c>
      <c r="C10" s="36" t="s">
        <v>11</v>
      </c>
      <c r="D10" s="32">
        <v>1972</v>
      </c>
      <c r="E10" s="21" t="s">
        <v>12</v>
      </c>
      <c r="F10" s="35">
        <v>0.032164351851851854</v>
      </c>
      <c r="G10" s="54">
        <f t="shared" si="0"/>
        <v>0.002924031986531987</v>
      </c>
      <c r="H10" s="72">
        <v>5</v>
      </c>
      <c r="I10" s="7"/>
      <c r="J10" s="7"/>
      <c r="K10" s="12"/>
      <c r="L10" s="11"/>
      <c r="M10" s="7"/>
      <c r="N10" s="13"/>
      <c r="O10" s="14"/>
      <c r="P10" s="15"/>
    </row>
    <row r="11" spans="2:16" ht="12.75">
      <c r="B11" s="1">
        <v>36</v>
      </c>
      <c r="C11" s="36" t="s">
        <v>83</v>
      </c>
      <c r="D11" s="32">
        <v>1976</v>
      </c>
      <c r="E11" s="21" t="s">
        <v>61</v>
      </c>
      <c r="F11" s="50">
        <v>0.0321875</v>
      </c>
      <c r="G11" s="54">
        <f t="shared" si="0"/>
        <v>0.002926136363636364</v>
      </c>
      <c r="H11" s="71">
        <v>6</v>
      </c>
      <c r="I11" s="53"/>
      <c r="J11" s="7"/>
      <c r="K11" s="12"/>
      <c r="L11" s="11"/>
      <c r="M11" s="7"/>
      <c r="N11" s="13"/>
      <c r="O11" s="14"/>
      <c r="P11" s="15"/>
    </row>
    <row r="12" spans="2:16" ht="12.75">
      <c r="B12" s="1">
        <v>27</v>
      </c>
      <c r="C12" s="36" t="s">
        <v>49</v>
      </c>
      <c r="D12" s="32">
        <v>1982</v>
      </c>
      <c r="E12" s="21" t="s">
        <v>14</v>
      </c>
      <c r="F12" s="50">
        <v>0.032199074074074074</v>
      </c>
      <c r="G12" s="54">
        <f t="shared" si="0"/>
        <v>0.002927188552188552</v>
      </c>
      <c r="H12" s="71">
        <v>7</v>
      </c>
      <c r="I12" s="7"/>
      <c r="J12" s="7"/>
      <c r="K12" s="12"/>
      <c r="L12" s="11"/>
      <c r="M12" s="7"/>
      <c r="N12" s="13"/>
      <c r="O12" s="14"/>
      <c r="P12" s="15"/>
    </row>
    <row r="13" spans="2:16" ht="12.75">
      <c r="B13" s="1">
        <v>48</v>
      </c>
      <c r="C13" s="36" t="s">
        <v>80</v>
      </c>
      <c r="D13" s="32">
        <v>1977</v>
      </c>
      <c r="E13" s="21" t="s">
        <v>81</v>
      </c>
      <c r="F13" s="50">
        <v>0.03270833333333333</v>
      </c>
      <c r="G13" s="54">
        <f t="shared" si="0"/>
        <v>0.0029734848484848486</v>
      </c>
      <c r="H13" s="71">
        <v>8</v>
      </c>
      <c r="I13" s="53"/>
      <c r="J13" s="7"/>
      <c r="K13" s="12"/>
      <c r="L13" s="11"/>
      <c r="M13" s="7"/>
      <c r="N13" s="13"/>
      <c r="O13" s="14"/>
      <c r="P13" s="15"/>
    </row>
    <row r="14" spans="2:16" ht="12.75">
      <c r="B14" s="1">
        <v>9</v>
      </c>
      <c r="C14" s="36" t="s">
        <v>23</v>
      </c>
      <c r="D14" s="32">
        <v>1983</v>
      </c>
      <c r="E14" s="21" t="s">
        <v>14</v>
      </c>
      <c r="F14" s="35">
        <v>0.03320601851851852</v>
      </c>
      <c r="G14" s="54">
        <f t="shared" si="0"/>
        <v>0.003018728956228956</v>
      </c>
      <c r="H14" s="72">
        <v>9</v>
      </c>
      <c r="I14" s="7"/>
      <c r="J14" s="7"/>
      <c r="K14" s="12"/>
      <c r="L14" s="11"/>
      <c r="M14" s="7"/>
      <c r="N14" s="13"/>
      <c r="O14" s="14"/>
      <c r="P14" s="15"/>
    </row>
    <row r="15" spans="2:16" ht="12.75">
      <c r="B15" s="1">
        <v>13</v>
      </c>
      <c r="C15" s="36" t="s">
        <v>29</v>
      </c>
      <c r="D15" s="32">
        <v>1970</v>
      </c>
      <c r="E15" s="21" t="s">
        <v>14</v>
      </c>
      <c r="F15" s="35">
        <v>0.03364583333333333</v>
      </c>
      <c r="G15" s="54">
        <f t="shared" si="0"/>
        <v>0.0030587121212121214</v>
      </c>
      <c r="H15" s="72">
        <v>10</v>
      </c>
      <c r="I15" s="53"/>
      <c r="J15" s="7"/>
      <c r="K15" s="12"/>
      <c r="L15" s="11"/>
      <c r="M15" s="7"/>
      <c r="N15" s="13"/>
      <c r="O15" s="14"/>
      <c r="P15" s="15"/>
    </row>
    <row r="16" spans="2:16" ht="12.75">
      <c r="B16" s="1">
        <v>25</v>
      </c>
      <c r="C16" s="36" t="s">
        <v>47</v>
      </c>
      <c r="D16" s="32">
        <v>1996</v>
      </c>
      <c r="E16" s="21" t="s">
        <v>46</v>
      </c>
      <c r="F16" s="51">
        <v>0.034201388888888885</v>
      </c>
      <c r="G16" s="54">
        <f t="shared" si="0"/>
        <v>0.0031092171717171714</v>
      </c>
      <c r="H16" s="72">
        <v>12</v>
      </c>
      <c r="I16" s="7"/>
      <c r="J16" s="7"/>
      <c r="K16" s="12"/>
      <c r="L16" s="11"/>
      <c r="M16" s="7"/>
      <c r="N16" s="13"/>
      <c r="O16" s="14"/>
      <c r="P16" s="15"/>
    </row>
    <row r="17" spans="2:16" ht="12.75">
      <c r="B17" s="1">
        <v>37</v>
      </c>
      <c r="C17" s="36" t="s">
        <v>62</v>
      </c>
      <c r="D17" s="32">
        <v>1989</v>
      </c>
      <c r="E17" s="21" t="s">
        <v>63</v>
      </c>
      <c r="F17" s="51">
        <v>0.0344212962962963</v>
      </c>
      <c r="G17" s="54">
        <f t="shared" si="0"/>
        <v>0.003129208754208754</v>
      </c>
      <c r="H17" s="71">
        <v>13</v>
      </c>
      <c r="I17" s="53"/>
      <c r="J17" s="7"/>
      <c r="K17" s="12"/>
      <c r="L17" s="11"/>
      <c r="M17" s="7"/>
      <c r="N17" s="13"/>
      <c r="O17" s="14"/>
      <c r="P17" s="15"/>
    </row>
    <row r="18" spans="2:16" ht="12.75">
      <c r="B18" s="1">
        <v>35</v>
      </c>
      <c r="C18" s="36" t="s">
        <v>85</v>
      </c>
      <c r="D18" s="32">
        <v>1967</v>
      </c>
      <c r="E18" s="21" t="s">
        <v>60</v>
      </c>
      <c r="F18" s="51">
        <v>0.035023148148148144</v>
      </c>
      <c r="G18" s="54">
        <f t="shared" si="0"/>
        <v>0.0031839225589225585</v>
      </c>
      <c r="H18" s="71">
        <v>14</v>
      </c>
      <c r="I18" s="7"/>
      <c r="J18" s="8"/>
      <c r="K18" s="16"/>
      <c r="L18" s="8"/>
      <c r="M18" s="8"/>
      <c r="N18" s="8"/>
      <c r="O18" s="17"/>
      <c r="P18" s="18"/>
    </row>
    <row r="19" spans="2:16" ht="12.75">
      <c r="B19" s="1">
        <v>20</v>
      </c>
      <c r="C19" s="36" t="s">
        <v>39</v>
      </c>
      <c r="D19" s="32">
        <v>1970</v>
      </c>
      <c r="E19" s="21" t="s">
        <v>14</v>
      </c>
      <c r="F19" s="51">
        <v>0.03568287037037037</v>
      </c>
      <c r="G19" s="54">
        <f t="shared" si="0"/>
        <v>0.0032438973063973063</v>
      </c>
      <c r="H19" s="72">
        <v>15</v>
      </c>
      <c r="I19" s="53"/>
      <c r="J19" s="8"/>
      <c r="K19" s="16"/>
      <c r="L19" s="8"/>
      <c r="M19" s="8"/>
      <c r="N19" s="8"/>
      <c r="O19" s="17"/>
      <c r="P19" s="18"/>
    </row>
    <row r="20" spans="2:16" ht="12.75">
      <c r="B20" s="1">
        <v>5</v>
      </c>
      <c r="C20" s="36" t="s">
        <v>18</v>
      </c>
      <c r="D20" s="32">
        <v>1969</v>
      </c>
      <c r="E20" s="21" t="s">
        <v>14</v>
      </c>
      <c r="F20" s="35">
        <v>0.03585648148148148</v>
      </c>
      <c r="G20" s="54">
        <f t="shared" si="0"/>
        <v>0.0032596801346801347</v>
      </c>
      <c r="H20" s="72">
        <v>16</v>
      </c>
      <c r="I20" s="7"/>
      <c r="J20" s="8"/>
      <c r="K20" s="16"/>
      <c r="L20" s="8"/>
      <c r="M20" s="8"/>
      <c r="N20" s="8"/>
      <c r="O20" s="17"/>
      <c r="P20" s="18"/>
    </row>
    <row r="21" spans="2:16" ht="12.75">
      <c r="B21" s="1">
        <v>34</v>
      </c>
      <c r="C21" s="36" t="s">
        <v>58</v>
      </c>
      <c r="D21" s="32">
        <v>1979</v>
      </c>
      <c r="E21" s="21" t="s">
        <v>59</v>
      </c>
      <c r="F21" s="51">
        <v>0.036041666666666666</v>
      </c>
      <c r="G21" s="54">
        <f t="shared" si="0"/>
        <v>0.0032765151515151514</v>
      </c>
      <c r="H21" s="71">
        <v>18</v>
      </c>
      <c r="I21" s="53"/>
      <c r="J21" s="7"/>
      <c r="K21" s="12"/>
      <c r="L21" s="11"/>
      <c r="M21" s="7"/>
      <c r="N21" s="13"/>
      <c r="O21" s="14"/>
      <c r="P21" s="15"/>
    </row>
    <row r="22" spans="2:16" ht="12.75">
      <c r="B22" s="1">
        <v>19</v>
      </c>
      <c r="C22" s="36" t="s">
        <v>38</v>
      </c>
      <c r="D22" s="32">
        <v>1974</v>
      </c>
      <c r="E22" s="21" t="s">
        <v>14</v>
      </c>
      <c r="F22" s="51">
        <v>0.03607638888888889</v>
      </c>
      <c r="G22" s="54">
        <f t="shared" si="0"/>
        <v>0.003279671717171717</v>
      </c>
      <c r="H22" s="72">
        <v>19</v>
      </c>
      <c r="I22" s="7"/>
      <c r="J22" s="7"/>
      <c r="K22" s="12"/>
      <c r="L22" s="11"/>
      <c r="M22" s="7"/>
      <c r="N22" s="13"/>
      <c r="O22" s="14"/>
      <c r="P22" s="15"/>
    </row>
    <row r="23" spans="2:10" ht="12.75">
      <c r="B23" s="1">
        <v>2</v>
      </c>
      <c r="C23" s="36" t="s">
        <v>13</v>
      </c>
      <c r="D23" s="32">
        <v>1973</v>
      </c>
      <c r="E23" s="21" t="s">
        <v>14</v>
      </c>
      <c r="F23" s="35">
        <v>0.03649305555555555</v>
      </c>
      <c r="G23" s="54">
        <f t="shared" si="0"/>
        <v>0.0033175505050505043</v>
      </c>
      <c r="H23" s="72">
        <v>21</v>
      </c>
      <c r="I23" s="53"/>
      <c r="J23" s="8"/>
    </row>
    <row r="24" spans="2:10" ht="12.75">
      <c r="B24" s="1">
        <v>40</v>
      </c>
      <c r="C24" s="36" t="s">
        <v>68</v>
      </c>
      <c r="D24" s="32">
        <v>1965</v>
      </c>
      <c r="E24" s="21" t="s">
        <v>14</v>
      </c>
      <c r="F24" s="51">
        <v>0.03652777777777778</v>
      </c>
      <c r="G24" s="54">
        <f t="shared" si="0"/>
        <v>0.003320707070707071</v>
      </c>
      <c r="H24" s="71">
        <v>22</v>
      </c>
      <c r="I24" s="7"/>
      <c r="J24" s="8"/>
    </row>
    <row r="25" spans="2:10" ht="12.75">
      <c r="B25" s="1">
        <v>30</v>
      </c>
      <c r="C25" s="36" t="s">
        <v>52</v>
      </c>
      <c r="D25" s="32">
        <v>1975</v>
      </c>
      <c r="E25" s="21" t="s">
        <v>53</v>
      </c>
      <c r="F25" s="51">
        <v>0.03653935185185185</v>
      </c>
      <c r="G25" s="54">
        <f t="shared" si="0"/>
        <v>0.003321759259259259</v>
      </c>
      <c r="H25" s="71">
        <v>23</v>
      </c>
      <c r="I25" s="53"/>
      <c r="J25" s="8"/>
    </row>
    <row r="26" spans="2:10" ht="12.75">
      <c r="B26" s="1">
        <v>17</v>
      </c>
      <c r="C26" s="36" t="s">
        <v>35</v>
      </c>
      <c r="D26" s="32">
        <v>1981</v>
      </c>
      <c r="E26" s="21" t="s">
        <v>34</v>
      </c>
      <c r="F26" s="51">
        <v>0.037002314814814814</v>
      </c>
      <c r="G26" s="54">
        <f t="shared" si="0"/>
        <v>0.003363846801346801</v>
      </c>
      <c r="H26" s="72">
        <v>24</v>
      </c>
      <c r="I26" s="7"/>
      <c r="J26" s="8"/>
    </row>
    <row r="27" spans="2:10" ht="12.75">
      <c r="B27" s="1">
        <v>15</v>
      </c>
      <c r="C27" s="36" t="s">
        <v>31</v>
      </c>
      <c r="D27" s="32">
        <v>1986</v>
      </c>
      <c r="E27" s="21" t="s">
        <v>32</v>
      </c>
      <c r="F27" s="51">
        <v>0.03758101851851852</v>
      </c>
      <c r="G27" s="54">
        <f t="shared" si="0"/>
        <v>0.003416456228956229</v>
      </c>
      <c r="H27" s="72">
        <v>25</v>
      </c>
      <c r="I27" s="53"/>
      <c r="J27" s="8"/>
    </row>
    <row r="28" spans="2:10" ht="12.75">
      <c r="B28" s="1">
        <v>43</v>
      </c>
      <c r="C28" s="36" t="s">
        <v>73</v>
      </c>
      <c r="D28" s="32">
        <v>1976</v>
      </c>
      <c r="E28" s="21" t="s">
        <v>14</v>
      </c>
      <c r="F28" s="51">
        <v>0.03806712962962963</v>
      </c>
      <c r="G28" s="54">
        <f t="shared" si="0"/>
        <v>0.0034606481481481485</v>
      </c>
      <c r="H28" s="71">
        <v>26</v>
      </c>
      <c r="I28" s="7"/>
      <c r="J28" s="8"/>
    </row>
    <row r="29" spans="2:10" ht="12.75">
      <c r="B29" s="1">
        <v>7</v>
      </c>
      <c r="C29" s="36" t="s">
        <v>20</v>
      </c>
      <c r="D29" s="32">
        <v>1983</v>
      </c>
      <c r="E29" s="21" t="s">
        <v>21</v>
      </c>
      <c r="F29" s="35">
        <v>0.038564814814814816</v>
      </c>
      <c r="G29" s="54">
        <f t="shared" si="0"/>
        <v>0.0035058922558922558</v>
      </c>
      <c r="H29" s="72">
        <v>27</v>
      </c>
      <c r="I29" s="53"/>
      <c r="J29" s="8"/>
    </row>
    <row r="30" spans="2:10" ht="12.75">
      <c r="B30" s="1">
        <v>22</v>
      </c>
      <c r="C30" s="36" t="s">
        <v>42</v>
      </c>
      <c r="D30" s="32">
        <v>1976</v>
      </c>
      <c r="E30" s="21" t="s">
        <v>41</v>
      </c>
      <c r="F30" s="51">
        <v>0.038657407407407404</v>
      </c>
      <c r="G30" s="54">
        <f t="shared" si="0"/>
        <v>0.003514309764309764</v>
      </c>
      <c r="H30" s="72">
        <v>28</v>
      </c>
      <c r="I30" s="7"/>
      <c r="J30" s="8"/>
    </row>
    <row r="31" spans="2:10" ht="12.75">
      <c r="B31" s="1">
        <v>24</v>
      </c>
      <c r="C31" s="36" t="s">
        <v>45</v>
      </c>
      <c r="D31" s="32">
        <v>1998</v>
      </c>
      <c r="E31" s="21" t="s">
        <v>46</v>
      </c>
      <c r="F31" s="51">
        <v>0.03936342592592592</v>
      </c>
      <c r="G31" s="54">
        <f t="shared" si="0"/>
        <v>0.0035784932659932655</v>
      </c>
      <c r="H31" s="72">
        <v>29</v>
      </c>
      <c r="I31" s="53"/>
      <c r="J31" s="8"/>
    </row>
    <row r="32" spans="2:10" ht="12.75">
      <c r="B32" s="1">
        <v>18</v>
      </c>
      <c r="C32" s="36" t="s">
        <v>36</v>
      </c>
      <c r="D32" s="32">
        <v>1973</v>
      </c>
      <c r="E32" s="21" t="s">
        <v>37</v>
      </c>
      <c r="F32" s="51">
        <v>0.03958333333333333</v>
      </c>
      <c r="G32" s="54">
        <f t="shared" si="0"/>
        <v>0.0035984848484848482</v>
      </c>
      <c r="H32" s="72">
        <v>30</v>
      </c>
      <c r="I32" s="7"/>
      <c r="J32" s="8"/>
    </row>
    <row r="33" spans="2:10" ht="12.75">
      <c r="B33" s="1">
        <v>8</v>
      </c>
      <c r="C33" s="36" t="s">
        <v>22</v>
      </c>
      <c r="D33" s="32">
        <v>1978</v>
      </c>
      <c r="E33" s="21" t="s">
        <v>14</v>
      </c>
      <c r="F33" s="35">
        <v>0.0396875</v>
      </c>
      <c r="G33" s="54">
        <f t="shared" si="0"/>
        <v>0.0036079545454545457</v>
      </c>
      <c r="H33" s="72">
        <v>31</v>
      </c>
      <c r="I33" s="53"/>
      <c r="J33" s="8"/>
    </row>
    <row r="34" spans="2:10" ht="12.75">
      <c r="B34" s="1">
        <v>46</v>
      </c>
      <c r="C34" s="36" t="s">
        <v>78</v>
      </c>
      <c r="D34" s="32">
        <v>1981</v>
      </c>
      <c r="E34" s="21" t="s">
        <v>63</v>
      </c>
      <c r="F34" s="51">
        <v>0.04011574074074074</v>
      </c>
      <c r="G34" s="54">
        <f t="shared" si="0"/>
        <v>0.0036468855218855217</v>
      </c>
      <c r="H34" s="71">
        <v>32</v>
      </c>
      <c r="I34" s="7"/>
      <c r="J34" s="8"/>
    </row>
    <row r="35" spans="2:10" ht="12.75">
      <c r="B35" s="1">
        <v>4</v>
      </c>
      <c r="C35" s="36" t="s">
        <v>17</v>
      </c>
      <c r="D35" s="32">
        <v>1970</v>
      </c>
      <c r="E35" s="21" t="s">
        <v>16</v>
      </c>
      <c r="F35" s="35">
        <v>0.041192129629629634</v>
      </c>
      <c r="G35" s="54">
        <f t="shared" si="0"/>
        <v>0.0037447390572390576</v>
      </c>
      <c r="H35" s="72">
        <v>34</v>
      </c>
      <c r="I35" s="53"/>
      <c r="J35" s="8"/>
    </row>
    <row r="36" spans="2:10" ht="12.75">
      <c r="B36" s="1">
        <v>3</v>
      </c>
      <c r="C36" s="36" t="s">
        <v>15</v>
      </c>
      <c r="D36" s="32">
        <v>1969</v>
      </c>
      <c r="E36" s="21" t="s">
        <v>16</v>
      </c>
      <c r="F36" s="35">
        <v>0.04287037037037037</v>
      </c>
      <c r="G36" s="54">
        <f t="shared" si="0"/>
        <v>0.0038973063973063975</v>
      </c>
      <c r="H36" s="72">
        <v>36</v>
      </c>
      <c r="I36" s="7"/>
      <c r="J36" s="8"/>
    </row>
    <row r="37" spans="2:10" ht="12.75">
      <c r="B37" s="1">
        <v>41</v>
      </c>
      <c r="C37" s="36" t="s">
        <v>69</v>
      </c>
      <c r="D37" s="32">
        <v>1945</v>
      </c>
      <c r="E37" s="21" t="s">
        <v>70</v>
      </c>
      <c r="F37" s="51">
        <v>0.043159722222222224</v>
      </c>
      <c r="G37" s="54">
        <f t="shared" si="0"/>
        <v>0.003923611111111111</v>
      </c>
      <c r="H37" s="71">
        <v>37</v>
      </c>
      <c r="I37" s="53"/>
      <c r="J37" s="8"/>
    </row>
    <row r="38" spans="2:10" ht="12.75">
      <c r="B38" s="1">
        <v>45</v>
      </c>
      <c r="C38" s="36" t="s">
        <v>76</v>
      </c>
      <c r="D38" s="32">
        <v>1998</v>
      </c>
      <c r="E38" s="21" t="s">
        <v>77</v>
      </c>
      <c r="F38" s="51">
        <v>0.04321759259259259</v>
      </c>
      <c r="G38" s="54">
        <f t="shared" si="0"/>
        <v>0.0039288720538720534</v>
      </c>
      <c r="H38" s="71">
        <v>38</v>
      </c>
      <c r="I38" s="7"/>
      <c r="J38" s="8"/>
    </row>
    <row r="39" spans="2:10" ht="12.75">
      <c r="B39" s="1">
        <v>11</v>
      </c>
      <c r="C39" s="36" t="s">
        <v>26</v>
      </c>
      <c r="D39" s="32">
        <v>1977</v>
      </c>
      <c r="E39" s="21" t="s">
        <v>27</v>
      </c>
      <c r="F39" s="35">
        <v>0.044606481481481476</v>
      </c>
      <c r="G39" s="54">
        <f t="shared" si="0"/>
        <v>0.00405513468013468</v>
      </c>
      <c r="H39" s="72">
        <v>40</v>
      </c>
      <c r="I39" s="53"/>
      <c r="J39" s="8"/>
    </row>
    <row r="40" spans="2:10" ht="12.75">
      <c r="B40" s="1">
        <v>44</v>
      </c>
      <c r="C40" s="36" t="s">
        <v>74</v>
      </c>
      <c r="D40" s="32">
        <v>1952</v>
      </c>
      <c r="E40" s="21" t="s">
        <v>75</v>
      </c>
      <c r="F40" s="51">
        <v>0.04518518518518519</v>
      </c>
      <c r="G40" s="54">
        <f t="shared" si="0"/>
        <v>0.004107744107744108</v>
      </c>
      <c r="H40" s="71">
        <v>41</v>
      </c>
      <c r="I40" s="7"/>
      <c r="J40" s="8"/>
    </row>
    <row r="41" spans="2:10" ht="12.75">
      <c r="B41" s="1">
        <v>29</v>
      </c>
      <c r="C41" s="36" t="s">
        <v>51</v>
      </c>
      <c r="D41" s="32">
        <v>1956</v>
      </c>
      <c r="E41" s="21" t="s">
        <v>14</v>
      </c>
      <c r="F41" s="51">
        <v>0.04694444444444445</v>
      </c>
      <c r="G41" s="54">
        <f t="shared" si="0"/>
        <v>0.004267676767676768</v>
      </c>
      <c r="H41" s="71">
        <v>42</v>
      </c>
      <c r="I41" s="53"/>
      <c r="J41" s="8"/>
    </row>
    <row r="42" spans="2:10" ht="12.75">
      <c r="B42" s="1">
        <v>16</v>
      </c>
      <c r="C42" s="36" t="s">
        <v>33</v>
      </c>
      <c r="D42" s="32">
        <v>1978</v>
      </c>
      <c r="E42" s="21" t="s">
        <v>14</v>
      </c>
      <c r="F42" s="51">
        <v>0.047060185185185184</v>
      </c>
      <c r="G42" s="54">
        <f t="shared" si="0"/>
        <v>0.004278198653198653</v>
      </c>
      <c r="H42" s="72">
        <v>43</v>
      </c>
      <c r="I42" s="7"/>
      <c r="J42" s="8"/>
    </row>
    <row r="43" spans="2:10" ht="12.75">
      <c r="B43" s="1">
        <v>23</v>
      </c>
      <c r="C43" s="36" t="s">
        <v>43</v>
      </c>
      <c r="D43" s="32">
        <v>1960</v>
      </c>
      <c r="E43" s="21" t="s">
        <v>44</v>
      </c>
      <c r="F43" s="51">
        <v>0.04778935185185185</v>
      </c>
      <c r="G43" s="54">
        <f t="shared" si="0"/>
        <v>0.004344486531986532</v>
      </c>
      <c r="H43" s="72">
        <v>45</v>
      </c>
      <c r="I43" s="53"/>
      <c r="J43" s="8"/>
    </row>
    <row r="44" spans="2:10" ht="12.75">
      <c r="B44" s="1">
        <v>32</v>
      </c>
      <c r="C44" s="36" t="s">
        <v>56</v>
      </c>
      <c r="D44" s="32">
        <v>1973</v>
      </c>
      <c r="E44" s="21" t="s">
        <v>14</v>
      </c>
      <c r="F44" s="51">
        <v>0.04818287037037037</v>
      </c>
      <c r="G44" s="54">
        <f t="shared" si="0"/>
        <v>0.004380260942760943</v>
      </c>
      <c r="H44" s="71">
        <v>46</v>
      </c>
      <c r="I44" s="7"/>
      <c r="J44" s="8"/>
    </row>
    <row r="45" spans="2:10" ht="12.75">
      <c r="B45" s="1">
        <v>47</v>
      </c>
      <c r="C45" s="36" t="s">
        <v>79</v>
      </c>
      <c r="D45" s="32">
        <v>1958</v>
      </c>
      <c r="E45" s="21" t="s">
        <v>14</v>
      </c>
      <c r="F45" s="51">
        <v>0.0487037037037037</v>
      </c>
      <c r="G45" s="54">
        <f t="shared" si="0"/>
        <v>0.004427609427609427</v>
      </c>
      <c r="H45" s="71">
        <v>47</v>
      </c>
      <c r="I45" s="53"/>
      <c r="J45" s="8"/>
    </row>
    <row r="46" spans="2:10" ht="13.5" thickBot="1">
      <c r="B46" s="2">
        <v>14</v>
      </c>
      <c r="C46" s="37" t="s">
        <v>30</v>
      </c>
      <c r="D46" s="48">
        <v>1989</v>
      </c>
      <c r="E46" s="22" t="s">
        <v>14</v>
      </c>
      <c r="F46" s="59">
        <v>0.05645833333333333</v>
      </c>
      <c r="G46" s="60">
        <f t="shared" si="0"/>
        <v>0.005132575757575758</v>
      </c>
      <c r="H46" s="73">
        <v>49</v>
      </c>
      <c r="I46" s="7"/>
      <c r="J46" s="8"/>
    </row>
    <row r="47" spans="2:10" ht="13.5" thickBot="1">
      <c r="B47" s="30" t="s">
        <v>5</v>
      </c>
      <c r="C47" s="45"/>
      <c r="D47" s="20"/>
      <c r="E47" s="33"/>
      <c r="F47" s="61"/>
      <c r="G47" s="62"/>
      <c r="H47" s="63"/>
      <c r="J47" s="8"/>
    </row>
    <row r="48" spans="2:8" ht="13.5" thickBot="1">
      <c r="B48" s="29" t="s">
        <v>1</v>
      </c>
      <c r="C48" s="46" t="s">
        <v>2</v>
      </c>
      <c r="D48" s="47" t="s">
        <v>3</v>
      </c>
      <c r="E48" s="34" t="s">
        <v>6</v>
      </c>
      <c r="F48" s="56" t="s">
        <v>7</v>
      </c>
      <c r="G48" s="57" t="s">
        <v>4</v>
      </c>
      <c r="H48" s="58" t="s">
        <v>8</v>
      </c>
    </row>
    <row r="49" spans="2:8" ht="12.75">
      <c r="B49" s="39">
        <v>6</v>
      </c>
      <c r="C49" s="38" t="s">
        <v>54</v>
      </c>
      <c r="D49" s="31">
        <v>1983</v>
      </c>
      <c r="E49" s="26" t="s">
        <v>55</v>
      </c>
      <c r="F49" s="64">
        <v>0.03369212962962963</v>
      </c>
      <c r="G49" s="65">
        <f>+F49/11</f>
        <v>0.0030629208754208753</v>
      </c>
      <c r="H49" s="74">
        <v>1</v>
      </c>
    </row>
    <row r="50" spans="2:8" ht="12.75">
      <c r="B50" s="1">
        <v>10</v>
      </c>
      <c r="C50" s="36" t="s">
        <v>19</v>
      </c>
      <c r="D50" s="32">
        <v>1980</v>
      </c>
      <c r="E50" s="21" t="s">
        <v>14</v>
      </c>
      <c r="F50" s="66">
        <v>0.035925925925925924</v>
      </c>
      <c r="G50" s="54">
        <f aca="true" t="shared" si="1" ref="G50:G56">+F50/11</f>
        <v>0.0032659932659932656</v>
      </c>
      <c r="H50" s="75">
        <v>2</v>
      </c>
    </row>
    <row r="51" spans="2:8" ht="12.75">
      <c r="B51" s="1">
        <v>12</v>
      </c>
      <c r="C51" s="36" t="s">
        <v>24</v>
      </c>
      <c r="D51" s="32">
        <v>1990</v>
      </c>
      <c r="E51" s="21" t="s">
        <v>25</v>
      </c>
      <c r="F51" s="66">
        <v>0.036273148148148145</v>
      </c>
      <c r="G51" s="54">
        <f t="shared" si="1"/>
        <v>0.0032975589225589224</v>
      </c>
      <c r="H51" s="75">
        <v>3</v>
      </c>
    </row>
    <row r="52" spans="2:8" ht="12.75">
      <c r="B52" s="1">
        <v>21</v>
      </c>
      <c r="C52" s="36" t="s">
        <v>50</v>
      </c>
      <c r="D52" s="32">
        <v>1982</v>
      </c>
      <c r="E52" s="21" t="s">
        <v>14</v>
      </c>
      <c r="F52" s="67">
        <v>0.0409375</v>
      </c>
      <c r="G52" s="54">
        <f t="shared" si="1"/>
        <v>0.003721590909090909</v>
      </c>
      <c r="H52" s="75">
        <v>4</v>
      </c>
    </row>
    <row r="53" spans="2:8" ht="12.75">
      <c r="B53" s="1">
        <v>28</v>
      </c>
      <c r="C53" s="36" t="s">
        <v>64</v>
      </c>
      <c r="D53" s="32">
        <v>1986</v>
      </c>
      <c r="E53" s="21" t="s">
        <v>65</v>
      </c>
      <c r="F53" s="66">
        <v>0.04197916666666667</v>
      </c>
      <c r="G53" s="54">
        <f t="shared" si="1"/>
        <v>0.003816287878787879</v>
      </c>
      <c r="H53" s="75">
        <v>5</v>
      </c>
    </row>
    <row r="54" spans="2:8" ht="12.75">
      <c r="B54" s="1">
        <v>31</v>
      </c>
      <c r="C54" s="36" t="s">
        <v>28</v>
      </c>
      <c r="D54" s="32">
        <v>1971</v>
      </c>
      <c r="E54" s="21" t="s">
        <v>27</v>
      </c>
      <c r="F54" s="66">
        <v>0.04324074074074074</v>
      </c>
      <c r="G54" s="54">
        <f t="shared" si="1"/>
        <v>0.003930976430976431</v>
      </c>
      <c r="H54" s="75">
        <v>6</v>
      </c>
    </row>
    <row r="55" spans="2:8" ht="12.75">
      <c r="B55" s="1">
        <v>33</v>
      </c>
      <c r="C55" s="36" t="s">
        <v>40</v>
      </c>
      <c r="D55" s="32">
        <v>1971</v>
      </c>
      <c r="E55" s="21" t="s">
        <v>41</v>
      </c>
      <c r="F55" s="67">
        <v>0.04777777777777778</v>
      </c>
      <c r="G55" s="54">
        <f t="shared" si="1"/>
        <v>0.004343434343434344</v>
      </c>
      <c r="H55" s="75">
        <v>7</v>
      </c>
    </row>
    <row r="56" spans="2:8" ht="13.5" thickBot="1">
      <c r="B56" s="2">
        <v>38</v>
      </c>
      <c r="C56" s="37" t="s">
        <v>57</v>
      </c>
      <c r="D56" s="48">
        <v>1979</v>
      </c>
      <c r="E56" s="22" t="s">
        <v>14</v>
      </c>
      <c r="F56" s="68">
        <v>0.0527662037037037</v>
      </c>
      <c r="G56" s="69">
        <f t="shared" si="1"/>
        <v>0.0047969276094276085</v>
      </c>
      <c r="H56" s="76">
        <v>8</v>
      </c>
    </row>
    <row r="57" spans="2:8" ht="12.75">
      <c r="B57" s="7"/>
      <c r="C57" s="8"/>
      <c r="D57" s="8"/>
      <c r="E57" s="8"/>
      <c r="F57" s="7"/>
      <c r="G57" s="8"/>
      <c r="H57" s="52"/>
    </row>
  </sheetData>
  <mergeCells count="7">
    <mergeCell ref="O5:P5"/>
    <mergeCell ref="L6:N6"/>
    <mergeCell ref="O6:P6"/>
    <mergeCell ref="B1:H1"/>
    <mergeCell ref="E2:H2"/>
    <mergeCell ref="E3:H3"/>
    <mergeCell ref="O4:P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2012-12-03T12:43:53Z</dcterms:created>
  <dcterms:modified xsi:type="dcterms:W3CDTF">2012-12-23T16:15:57Z</dcterms:modified>
  <cp:category/>
  <cp:version/>
  <cp:contentType/>
  <cp:contentStatus/>
</cp:coreProperties>
</file>